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5" i="1"/>
  <c r="H28" i="1" l="1"/>
  <c r="H20" i="1"/>
  <c r="H48" i="1" l="1"/>
  <c r="H27" i="1"/>
  <c r="H16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<sst xmlns="http://schemas.openxmlformats.org/spreadsheetml/2006/main" count="48" uniqueCount="28">
  <si>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</si>
  <si>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</si>
  <si>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</si>
  <si>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</si>
  <si>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</si>
  <si>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</si>
  <si>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</si>
  <si>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</si>
  <si>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</si>
  <si>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</si>
  <si>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</si>
  <si>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</si>
  <si>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</si>
  <si>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</si>
  <si>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</si>
  <si>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</si>
  <si>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</si>
  <si>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</si>
  <si>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</si>
  <si>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</si>
  <si>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</si>
  <si>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</si>
  <si>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</si>
  <si>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</si>
  <si>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</si>
  <si>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24.07.2020.godine Dom zdravlja Požarevac je izvršio plaćanje prema dobavljačima:</t>
  </si>
  <si>
    <t>Dana:24.07.2020.</t>
  </si>
  <si>
    <t>Primljena i neutrošena participacija od 24.07.2020.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</si>
</sst>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2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44036</v>
      </c>
      <c r="H12" s="23">
        <v>1452268.48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44036</v>
      </c>
      <c r="H13" s="3">
        <f>H14+H25-H32-H42</f>
        <v>1448567.5399999998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44036</v>
      </c>
      <c r="H14" s="4">
        <f>H15+H16+H17+H18+H19+H20+H21+H22+H23+H24</f>
        <v>1203404.1199999999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1566.32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</f>
        <v>10453.119999999988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44036</v>
      </c>
      <c r="H25" s="4">
        <f>H26+H27+H28+H29+H30+H31</f>
        <v>246729.74000000002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v>1086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44036</v>
      </c>
      <c r="H32" s="5">
        <f>SUM(H33:H41)</f>
        <v>1566.32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1566.32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44036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44036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1452268.4799999997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2020-07-27T06:14:28Z</dcterms:modified>
</cp:coreProperties>
</file>